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1985"/>
  </bookViews>
  <sheets>
    <sheet name="汇总表" sheetId="15" r:id="rId1"/>
    <sheet name="一月" sheetId="2" r:id="rId2"/>
    <sheet name="三月" sheetId="5" r:id="rId3"/>
    <sheet name="四月 " sheetId="6" r:id="rId4"/>
    <sheet name="六月" sheetId="7" r:id="rId5"/>
    <sheet name="八月" sheetId="8" r:id="rId6"/>
    <sheet name="九月" sheetId="10" r:id="rId7"/>
    <sheet name="十月" sheetId="11" r:id="rId8"/>
    <sheet name="十一月" sheetId="16" r:id="rId9"/>
    <sheet name="十二月" sheetId="13" r:id="rId10"/>
  </sheets>
  <definedNames>
    <definedName name="单体工程类型">#REF!</definedName>
    <definedName name="_xlnm.Print_Area" localSheetId="1">一月!$A$1:$L$7</definedName>
    <definedName name="_xlnm.Print_Titles" localSheetId="1">一月!$4:$4</definedName>
    <definedName name="_xlnm.Print_Area" localSheetId="2">三月!$A$1:$L$8</definedName>
    <definedName name="_xlnm.Print_Titles" localSheetId="2">三月!$4:$4</definedName>
    <definedName name="_xlnm.Print_Area" localSheetId="3">'四月 '!$A$1:$L$7</definedName>
    <definedName name="_xlnm.Print_Titles" localSheetId="3">'四月 '!$4:$4</definedName>
    <definedName name="_xlnm.Print_Area" localSheetId="4">六月!$A$1:$L$10</definedName>
    <definedName name="_xlnm.Print_Titles" localSheetId="4">六月!$4:$4</definedName>
    <definedName name="_xlnm.Print_Area" localSheetId="5">八月!$A$1:$L$12</definedName>
    <definedName name="_xlnm.Print_Titles" localSheetId="5">八月!$4:$4</definedName>
    <definedName name="_xlnm.Print_Area" localSheetId="6">九月!$A$1:$L$11</definedName>
    <definedName name="_xlnm.Print_Titles" localSheetId="6">九月!$4:$4</definedName>
    <definedName name="_xlnm.Print_Area" localSheetId="7">十月!$A$1:$L$7</definedName>
    <definedName name="_xlnm.Print_Titles" localSheetId="7">十月!$4:$4</definedName>
    <definedName name="_xlnm.Print_Area" localSheetId="9">十二月!$A$1:$L$14</definedName>
    <definedName name="_xlnm.Print_Titles" localSheetId="9">十二月!$4:$4</definedName>
    <definedName name="_xlnm.Print_Area" localSheetId="8">十一月!$A$1:$L$6</definedName>
    <definedName name="_xlnm.Print_Titles" localSheetId="8">十一月!$4:$4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<sst xmlns="http://schemas.openxmlformats.org/spreadsheetml/2006/main" count="544" uniqueCount="227">
  <si>
    <t>附件1</t>
  </si>
  <si>
    <t>道路建设项目占用挖掘需求汇总表</t>
  </si>
  <si>
    <t>月份</t>
  </si>
  <si>
    <t>建设项目量</t>
  </si>
  <si>
    <t>1月</t>
  </si>
  <si>
    <t>3月</t>
  </si>
  <si>
    <t>4月</t>
  </si>
  <si>
    <t>6月</t>
  </si>
  <si>
    <t>8月</t>
  </si>
  <si>
    <t>9月</t>
  </si>
  <si>
    <t>10月</t>
  </si>
  <si>
    <t>11月</t>
  </si>
  <si>
    <t>12月</t>
  </si>
  <si>
    <t>合计</t>
  </si>
  <si>
    <t>2025年度占用、挖掘城市道路计划</t>
  </si>
  <si>
    <t>第一部分：道路建设项目占用、挖掘需求计划</t>
  </si>
  <si>
    <t>一月份</t>
  </si>
  <si>
    <t>序号</t>
  </si>
  <si>
    <t>建设阶段</t>
  </si>
  <si>
    <t>项目名称</t>
  </si>
  <si>
    <t>申报单位</t>
  </si>
  <si>
    <t>申报单位项目负责人</t>
  </si>
  <si>
    <t>占用、挖掘目的</t>
  </si>
  <si>
    <t>所在区域</t>
  </si>
  <si>
    <t>道路名称</t>
  </si>
  <si>
    <t>道路等级</t>
  </si>
  <si>
    <t>与旧路接驳范围</t>
  </si>
  <si>
    <t>新、改扩建、大修年份</t>
  </si>
  <si>
    <t>施工工期</t>
  </si>
  <si>
    <t>前期</t>
  </si>
  <si>
    <t>G-12地块市政配套工程</t>
  </si>
  <si>
    <t>福州市市政建设开发有限公司</t>
  </si>
  <si>
    <t>林瀚13763833736</t>
  </si>
  <si>
    <t>路灯迁改施工</t>
  </si>
  <si>
    <t>仓山区</t>
  </si>
  <si>
    <t>金塘路</t>
  </si>
  <si>
    <t>次干道</t>
  </si>
  <si>
    <t>①因G-12地块新建主出入口需迁改金塘路19#路灯1盏；②因G-12地块新建次出入口需迁改金塘路29#路灯1盏；③因迁改公交车站需迁改金塘路7#路灯、9#路灯2盏</t>
  </si>
  <si>
    <t>2018年</t>
  </si>
  <si>
    <t>7天</t>
  </si>
  <si>
    <t>在建</t>
  </si>
  <si>
    <t>后屿片区旧改地块路网工程第2标段</t>
  </si>
  <si>
    <t>福州市城乡建总集团有限公司</t>
  </si>
  <si>
    <t>魏潇峰13599099315</t>
  </si>
  <si>
    <t>新建道路及管线接驳施工</t>
  </si>
  <si>
    <t>晋安区</t>
  </si>
  <si>
    <t>福马路</t>
  </si>
  <si>
    <t>主干道</t>
  </si>
  <si>
    <t>新建后浦支路接驳福马路口，路口改造占用福马路人行道位置20*5+30*5平方米；DN1200雨水管道及雨水井改造施工，挖掘福马路83#杆旁非机动车道沥青路面6*4平方米，深3米</t>
  </si>
  <si>
    <t>2019年5月</t>
  </si>
  <si>
    <t>20天</t>
  </si>
  <si>
    <t>三月份</t>
  </si>
  <si>
    <t>福州市二环路白湖亭立交工程第四标段</t>
  </si>
  <si>
    <t>赖晓鹏15080452687</t>
  </si>
  <si>
    <t>南二环路   连江南路   福峡路    则徐大道</t>
  </si>
  <si>
    <t>快速路    主干道    主干道    主干道</t>
  </si>
  <si>
    <t>①申请永久拆除路灯合计101盏；②申请临时迁改及永久拆除路灯合计31盏；③微控箱迁移及永久拆除3台</t>
  </si>
  <si>
    <t>2015年8月   2014年7月   2016年12月  2016年12月</t>
  </si>
  <si>
    <t>30天</t>
  </si>
  <si>
    <t>樟林西段道路工程</t>
  </si>
  <si>
    <t>张发祁15985716532</t>
  </si>
  <si>
    <t>福兴大道</t>
  </si>
  <si>
    <t>樟林西路接福兴大道，管道接驳及喇叭口施工，改造占用沥青路面47*30.9平方米、人行道21*7.52平方米</t>
  </si>
  <si>
    <t>2013年1月</t>
  </si>
  <si>
    <t>仓山区城市更新项目（一期）配套道路及绿化工程</t>
  </si>
  <si>
    <t>林宇翔18065072829</t>
  </si>
  <si>
    <t>南台大道</t>
  </si>
  <si>
    <t>新建北园南路路口改造：分别占用人行道25*3平方米、非机动车道30*3平方米，拆除路灯1座</t>
  </si>
  <si>
    <t>2016年8月</t>
  </si>
  <si>
    <t>15天</t>
  </si>
  <si>
    <t>四月份</t>
  </si>
  <si>
    <t>福州市螺福路道路工程第2标段</t>
  </si>
  <si>
    <t>许余海15705903290</t>
  </si>
  <si>
    <t>敖里路</t>
  </si>
  <si>
    <t>支路</t>
  </si>
  <si>
    <t>新建螺福路与敖里路交叉口道路接驳、管线接驳占用115*7.7~30米</t>
  </si>
  <si>
    <t>2011年6月</t>
  </si>
  <si>
    <t>9个月</t>
  </si>
  <si>
    <t>华塑小区危旧房改造项目出让地块周边配套道路工程</t>
  </si>
  <si>
    <t>傅彬辉18850119610</t>
  </si>
  <si>
    <t>新建道路接驳施工</t>
  </si>
  <si>
    <t>六一北路</t>
  </si>
  <si>
    <t>湖腾巷与六一北路交叉口改造占用面积20*8平方米</t>
  </si>
  <si>
    <t>2017年5月</t>
  </si>
  <si>
    <t>六月份</t>
  </si>
  <si>
    <t>福州市同晖1.26灾场及周边地块配套道路</t>
  </si>
  <si>
    <t>施清材13763863123</t>
  </si>
  <si>
    <t>台江区</t>
  </si>
  <si>
    <t>五一南路
达江路
达道路</t>
  </si>
  <si>
    <t>主干道    次干道    次干道</t>
  </si>
  <si>
    <t>①新建大同路与五一南路接驳占用37*16平方米；②新建大同路与达江路接驳占用25*5平方米；③新建大同东路与达道路接驳占用30*10平方米；④新建迎晖横里与达江路占用28*5平方米</t>
  </si>
  <si>
    <t>2020年12月  2017年9月   2016年</t>
  </si>
  <si>
    <t>7个月</t>
  </si>
  <si>
    <t>东升地铁停车场上盖及周边地块配套道路工程</t>
  </si>
  <si>
    <t>郭孔毅18859101112</t>
  </si>
  <si>
    <t>南台大道
北园路</t>
  </si>
  <si>
    <t>主干道    次干道</t>
  </si>
  <si>
    <t>①新建牛眠东路与北园路道路开口及管线接驳占用70*15平方米；②新建正祥北侧道路与南台大道开口及管线接驳占用50*20平方米</t>
  </si>
  <si>
    <t>2016年8月   新改扩建   2020年8月</t>
  </si>
  <si>
    <t>前横路快速化改造工程</t>
  </si>
  <si>
    <t>陈亚钊15960156605</t>
  </si>
  <si>
    <t>路灯迁移施工</t>
  </si>
  <si>
    <t>化工路    前横路    前屿东路   前屿西路</t>
  </si>
  <si>
    <t>主干道    主干道    次干道    次干道</t>
  </si>
  <si>
    <t>就近迁移化工路路灯59杆、前横路及沿线路口路灯125杆、前屿东路61盏、前屿西路31盏，占用面积3000平方</t>
  </si>
  <si>
    <t>2016年      2017年12月   2003年1月   2019年12月</t>
  </si>
  <si>
    <t>50天</t>
  </si>
  <si>
    <t>南方建材市场周边旧屋区改造项目出让地块配套道路工程</t>
  </si>
  <si>
    <t>龙安路</t>
  </si>
  <si>
    <t>一、新建湖塘路延伸段接驳龙安路，路口改造及各类管线过街开挖施工占用龙安路人行道围挡3.5*25平方，沥青路面围挡50*3.5平方；通信管道接驳挖掘沥青路面6*1.5平方米、深度1.4米；通信井改造3*1.5平方米、深度2米；交安路灯综合管线过街挖掘沥青路面69*1平方米、深度1.3米；交安路灯综合管线过街挖掘人行道92*1平方米、深度1.1米；给水管道挖掘沥青路面7.3*1平方米、深度1.5米；接驳口工作坑3*2平方米、深1.8米；占用侧分带改建沥青路面75*2平方米、深度0.8米。二、新建纵一支路接驳龙安路，路口改造及各类管道过街开挖施工占用龙安路人行道围挡20*2平方，沥青路面围挡58*3+7*2平方,占用侧分带改建沥青路面25*2平方；通信管道接驳挖掘沥青路面3*1.5平方米、深度1.4米；通信井改造3*1.5平方米、深度2米；电力管道接驳挖掘沥青路面3*1.5平方米、深度1.4米；电力井改造4*1.5平方米、深度2米；污水管道接驳挖掘沥青路面1.5*2平方米、深度2.5米；给水管道接驳工作坑挖掘3*1.8平方米、深度1.8米</t>
  </si>
  <si>
    <t>2020年</t>
  </si>
  <si>
    <t>40天</t>
  </si>
  <si>
    <t>八月份</t>
  </si>
  <si>
    <t>福州市太平一路道路工程</t>
  </si>
  <si>
    <t>工业路
白马南路
浦东路</t>
  </si>
  <si>
    <t>①新建太平一路与工业路接驳占用46*20平方米；②新建太平一路与白马南路接驳占用100*30平方米；③新建太平一路与浦东路接驳占用60*10平方米</t>
  </si>
  <si>
    <t>2009年3月   2015年12月       2020年5月</t>
  </si>
  <si>
    <t>5个月</t>
  </si>
  <si>
    <t>原嘉达纺织厂地块北侧规划路道路工程</t>
  </si>
  <si>
    <t>吴吉良13559144297</t>
  </si>
  <si>
    <t>鼓楼区</t>
  </si>
  <si>
    <t>江厝路</t>
  </si>
  <si>
    <t>新建永恒巷与江厝路开口及管道接驳</t>
  </si>
  <si>
    <t>2015年5月</t>
  </si>
  <si>
    <t>福州市三远片区项目出让地周边配套道路工</t>
  </si>
  <si>
    <t>邹少阳13696848530</t>
  </si>
  <si>
    <t>远洋路
上洋路
福光路</t>
  </si>
  <si>
    <t>①新建福兴大道南段与远洋路道路开口、管线接驳；②现状上洋路拓宽改造及福马路路口改造、管线接驳；③新建连洋路、连福路与福光路道路开口、管线接驳</t>
  </si>
  <si>
    <t>2017年10月    2005年12月   2018年1月</t>
  </si>
  <si>
    <t>坂昌路道路工程</t>
  </si>
  <si>
    <t>则徐大道</t>
  </si>
  <si>
    <t>新建坂昌路与则徐大道顺接占用50*20平方米</t>
  </si>
  <si>
    <t>2017年3月</t>
  </si>
  <si>
    <t>福州市螺福路道路工程第四标段</t>
  </si>
  <si>
    <t>福峡路</t>
  </si>
  <si>
    <t>①新建螺福路与福峡路开口接驳占用212*10米；②新建螺福路与福峡路接驳，福峡路中央绿化带改造机动车道占用91*4米</t>
  </si>
  <si>
    <t>2016年12月</t>
  </si>
  <si>
    <t>福州市新店东片区改造项目周边配套道路</t>
  </si>
  <si>
    <t>路口改造施工</t>
  </si>
  <si>
    <t>涧田路</t>
  </si>
  <si>
    <t>①桂山路北段占用涧田路面积40*100平方；②玄南岭东段占用涧田路面积40*40平方；③楼铺路占用涧田路面积30*40平方</t>
  </si>
  <si>
    <t>2017年4月</t>
  </si>
  <si>
    <t>福州市帝封江片区路网三期工程1标段</t>
  </si>
  <si>
    <t>陈翔峰13489160358</t>
  </si>
  <si>
    <t>南三环辅道</t>
  </si>
  <si>
    <t>新建纵二路与南三环辅道接驳，路口改造及各类管道接驳施工占用挖掘南三环辅道人行道70*4.2平方米；新建交安管道挖掘人行道4.2*1平方米、深度1.2米；通信井接驳挖掘人行道10*2平方米、深度2米；电力井管道接驳挖掘人行道3*2平方米、深度1.5米；电力井改造挖掘人行道10*2平方米、深度2.45米；新建路灯挖掘人行道5*1平方米、深度1.5米；给水管道接驳挖掘人行道4*1.5平方米、深度1.5米；拆除南三环辅道299号路灯杆</t>
  </si>
  <si>
    <t>2017年6月</t>
  </si>
  <si>
    <t>60天</t>
  </si>
  <si>
    <t>九月份</t>
  </si>
  <si>
    <t>上海西新村出让地周边配套道路工程</t>
  </si>
  <si>
    <t>西二环路
斗池路    白马南路</t>
  </si>
  <si>
    <t>①新建凤乐路与二环路开口及管道接驳；②新建怡园路与斗池路开口及管道接驳；③新建凤乐路与白马路开口及管道接驳</t>
  </si>
  <si>
    <t>2020年11月2014年5月          2015年12月</t>
  </si>
  <si>
    <t>4个月</t>
  </si>
  <si>
    <t>三创园福兴投资区配套道路工程</t>
  </si>
  <si>
    <t>胡成浩15280010798</t>
  </si>
  <si>
    <t>福兴大道   福光路    福新东路       化工路</t>
  </si>
  <si>
    <t>主干道    支路      次干道    主干道</t>
  </si>
  <si>
    <t>①横二路与福兴大道交叉口雨污管道接驳及喇叭口施工，改造占用沥青路面280*40平方米、人行道100*4平方米；②横二路与福光路交叉口雨污管道接驳及喇叭口施工，改造占用沥青路面100*20平方米、人行道100*4平方米；③纵三北路B段与福新东路交叉口雨污管道接驳及喇叭口施工，改造占用沥青路面100*20平方米、人行道100*4平方米；④横一路东段与福兴大道交叉口雨污管道接驳及喇叭口施工，改造占用沥青路面100*20平方米、人行道100*4平方米；⑤埠兴路与湖塘路交叉口雨污管道接驳及喇叭口施工，改造占用沥青路面100*20平方米、人行道100*4平方米；⑥埠兴路与化工路交叉口雨污管道接驳及喇叭口施工，改造占用沥青路面100*20平方米、人行道100*4平方米</t>
  </si>
  <si>
    <t>2013年1月   2018年1月   2013年12月  2016年</t>
  </si>
  <si>
    <t>三远家园安置房配套道路工程</t>
  </si>
  <si>
    <t>林伟宏13959103439</t>
  </si>
  <si>
    <t>远洋路    福马路</t>
  </si>
  <si>
    <t>主干道    主干道</t>
  </si>
  <si>
    <t>①新建埠兴路与远洋路接驳，路口改造及各类管线接驳过街开挖施工占用远洋路人行道65*3.7*0.63米；通信管道管道接驳（占用沥青路面）：3.5米*10米*1.5米；交安管线过街（占用沥青路面）：长80米，宽1米，深度1米。②新建埠兴路与福马路接驳，路口改造及各类管道接驳开挖施工占用环岛路人行道65*3平方米。污水管道接驳5*2*2米</t>
  </si>
  <si>
    <t>2017年10月  2019年5月</t>
  </si>
  <si>
    <t>福州市福马路北侧出让地块周边配套道路工程</t>
  </si>
  <si>
    <t>①松山路与福马路交叉口改造占用面积80*9平方米；②松山路与寿面巷交叉口改造接驳占用面积30*5平方米</t>
  </si>
  <si>
    <t>中闻集团福州印务有限公司安置地周边路网工程</t>
  </si>
  <si>
    <t>李俊毅18606068857</t>
  </si>
  <si>
    <t>规划一路与福峡路路口改造及管线接驳施工占用80*160平方米</t>
  </si>
  <si>
    <t>福州市火车南站东侧配套道路工程
(二期)</t>
  </si>
  <si>
    <t>陈汉伦13255910309</t>
  </si>
  <si>
    <t>环岛路    永南路</t>
  </si>
  <si>
    <t>次干道    次干道</t>
  </si>
  <si>
    <t>①环岛路辅路开口占用面积20*100平方米；②永南路与站后路交叉口接驳占用共计2000平方</t>
  </si>
  <si>
    <t>新改扩建    2020年12月   2020年11月</t>
  </si>
  <si>
    <t>十月份</t>
  </si>
  <si>
    <t>檀府北侧道路跨台屿河桥梁工程</t>
  </si>
  <si>
    <t>翁辉辉13675082109</t>
  </si>
  <si>
    <t>福湾路</t>
  </si>
  <si>
    <t>新建檀府北侧路与福湾路辅路开口及管道接驳60*5平方米</t>
  </si>
  <si>
    <t>2015年12月</t>
  </si>
  <si>
    <t>樟林路西段道路工程</t>
  </si>
  <si>
    <t>樟林西路与福兴大道交叉口，管道接驳及喇叭口施工，改造占用沥青路面、人行道</t>
  </si>
  <si>
    <t>十一月份</t>
  </si>
  <si>
    <t>福州市城锦路道路工程</t>
  </si>
  <si>
    <t>福州市江南智慧城市建设运营有限公司</t>
  </si>
  <si>
    <t>李强15985705437</t>
  </si>
  <si>
    <t>城峰路</t>
  </si>
  <si>
    <t>城峰路（在建三江尚隽西侧）-非机动车道、机动车道宽度约8米*长度50米</t>
  </si>
  <si>
    <t>2015年1月</t>
  </si>
  <si>
    <t>十二月份</t>
  </si>
  <si>
    <t>东三环沿山四片福州储运公司周边地块配套道路工程</t>
  </si>
  <si>
    <t>东三环辅路</t>
  </si>
  <si>
    <t>新建春兰里路与三环辅路道路开口、管线接驳</t>
  </si>
  <si>
    <t>福州市省科学器材城及塑胶厂地块周边配套道路工程</t>
  </si>
  <si>
    <t>五一南路</t>
  </si>
  <si>
    <t>①五一南路（现状鲤鱼巷东侧与五一南路交接处）道路开口：南北向约30米、东西向接驳北侧路约10米；管道接驳：南北向约3米，东西向接驳五一南路道路中央雨水管约14米；②五一南路（中房大厦处）道路开口：南北向约30米、东西向接驳北侧路约10米。管道接驳：南北向约3米，东西向接驳五一南路道路中央雨水管约14米</t>
  </si>
  <si>
    <t>2020年12月</t>
  </si>
  <si>
    <t>福州市浦西路道路工程</t>
  </si>
  <si>
    <t>白马南路</t>
  </si>
  <si>
    <t>新建浦西路与白马南路接驳占用36*7平方米</t>
  </si>
  <si>
    <t>福州市群众西路（八一七路口至幼儿园段）道路工程</t>
  </si>
  <si>
    <t>八一七中路</t>
  </si>
  <si>
    <t>新建群众西路（八一七路口至幼儿园段）与八一七路接驳占用40*10平方米</t>
  </si>
  <si>
    <t>2010年8月</t>
  </si>
  <si>
    <t>排尾红星周边旧改地块三（长乐支路）道路工程</t>
  </si>
  <si>
    <t>长乐南路</t>
  </si>
  <si>
    <t>新建长乐支路与长乐南路接驳占用24*10平方米</t>
  </si>
  <si>
    <t>2013年8月</t>
  </si>
  <si>
    <t>祖庙后地块周边配套道路工程</t>
  </si>
  <si>
    <t>群众路
广达路
仁德路</t>
  </si>
  <si>
    <t>支路      次干道     支路</t>
  </si>
  <si>
    <t>①新建帮边巷南与群众路接驳占用32*8米；②新建祖庙路与广达路接驳占用32*8米；③新建帮边横巷与广达路接驳占用32*8米；④新建帮边巷北与广达路接驳占用26*8米；⑤新建帮边巷北与仁德路接驳占用33*8米</t>
  </si>
  <si>
    <t>2017年9月   2016年     2021年6月</t>
  </si>
  <si>
    <t>浚边村春晖地块周边配套道路工程</t>
  </si>
  <si>
    <t>林苏1506009812</t>
  </si>
  <si>
    <t>新建浚边路与福峡路开口及管道接驳需占用10*16平方米</t>
  </si>
  <si>
    <t>福峡路沿线出让地块周边配套道路工程</t>
  </si>
  <si>
    <t>福峡路
城峰路</t>
  </si>
  <si>
    <t>①新建城门洲路与福峡路开口及管道接驳占用20*30米；②新建方岐洲路与城峰路开口及管道接驳占用30*18米</t>
  </si>
  <si>
    <t>2016年12月  2015年1月</t>
  </si>
  <si>
    <t>2个月</t>
  </si>
  <si>
    <t>福州市仓山区黄山片区城中村改造项目配套道路工程</t>
  </si>
  <si>
    <t>福峡路    城峰路</t>
  </si>
  <si>
    <t>前锦路与福峡路及城峰路、敖里路与福峡路及城峰路路口改造及管线接驳施工占用580*135平方米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</si>
</sst>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22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22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6" fillId="0" borderId="1" xfId="10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1" fillId="0" borderId="1" xfId="101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57" fontId="1" fillId="0" borderId="1" xfId="226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14" xfId="49"/>
    <cellStyle name="常规 10 3" xfId="50"/>
    <cellStyle name="常规 7 3" xfId="51"/>
    <cellStyle name="常规 4 13" xfId="52"/>
    <cellStyle name="样式 1 5" xfId="53"/>
    <cellStyle name="常规 6 13" xfId="54"/>
    <cellStyle name="常规 6" xfId="55"/>
    <cellStyle name="常规 6 5" xfId="56"/>
    <cellStyle name="常规 4 12" xfId="57"/>
    <cellStyle name="常规 5 2" xfId="58"/>
    <cellStyle name="常规 12" xfId="59"/>
    <cellStyle name="常规 10 11" xfId="60"/>
    <cellStyle name="常规 4 11" xfId="61"/>
    <cellStyle name="常规 4 14" xfId="62"/>
    <cellStyle name="常规 31" xfId="63"/>
    <cellStyle name="常规 26" xfId="64"/>
    <cellStyle name="常规 8 3" xfId="65"/>
    <cellStyle name="常规 8 2" xfId="66"/>
    <cellStyle name="常规 4 15" xfId="67"/>
    <cellStyle name="常规 10 5" xfId="68"/>
    <cellStyle name="常规 10 15" xfId="69"/>
    <cellStyle name="常规 16" xfId="70"/>
    <cellStyle name="常规 21" xfId="71"/>
    <cellStyle name="常规_（80105）汇报稿-2008城建计划" xfId="72"/>
    <cellStyle name="常规 10" xfId="73"/>
    <cellStyle name="常规 10 2" xfId="74"/>
    <cellStyle name="常规 10 10" xfId="75"/>
    <cellStyle name="常规 11" xfId="76"/>
    <cellStyle name="常规 10 12" xfId="77"/>
    <cellStyle name="常规 13" xfId="78"/>
    <cellStyle name="常规 10 2 2" xfId="79"/>
    <cellStyle name="常规 2 7" xfId="80"/>
    <cellStyle name="常规 10 13" xfId="81"/>
    <cellStyle name="常规 14" xfId="82"/>
    <cellStyle name="常规 10 14" xfId="83"/>
    <cellStyle name="常规 15" xfId="84"/>
    <cellStyle name="常规 20" xfId="85"/>
    <cellStyle name="常规 10 4" xfId="86"/>
    <cellStyle name="常规 10 6" xfId="87"/>
    <cellStyle name="常规 9 2" xfId="88"/>
    <cellStyle name="常规 10 7" xfId="89"/>
    <cellStyle name="常规 9 3" xfId="90"/>
    <cellStyle name="常规 10 8" xfId="91"/>
    <cellStyle name="常规 9 4" xfId="92"/>
    <cellStyle name="常规 10 9" xfId="93"/>
    <cellStyle name="常规 9 5" xfId="94"/>
    <cellStyle name="常规 17" xfId="95"/>
    <cellStyle name="常规 22" xfId="96"/>
    <cellStyle name="常规 18" xfId="97"/>
    <cellStyle name="常规 23" xfId="98"/>
    <cellStyle name="常规 19" xfId="99"/>
    <cellStyle name="常规 24" xfId="100"/>
    <cellStyle name="常规 2" xfId="101"/>
    <cellStyle name="常规 2 10" xfId="102"/>
    <cellStyle name="常规 2 11" xfId="103"/>
    <cellStyle name="常规_Sheet1" xfId="104"/>
    <cellStyle name="常规 2 12" xfId="105"/>
    <cellStyle name="常规 2 13" xfId="106"/>
    <cellStyle name="常规 2 14" xfId="107"/>
    <cellStyle name="常规 2 15" xfId="108"/>
    <cellStyle name="常规_Sheet4" xfId="109"/>
    <cellStyle name="常规 2 16" xfId="110"/>
    <cellStyle name="常规 2 17" xfId="111"/>
    <cellStyle name="常规 2 2" xfId="112"/>
    <cellStyle name="常规 2 3" xfId="113"/>
    <cellStyle name="常规 2 4" xfId="114"/>
    <cellStyle name="常规 2 5" xfId="115"/>
    <cellStyle name="常规 2 6" xfId="116"/>
    <cellStyle name="常规 2 8" xfId="117"/>
    <cellStyle name="常规 2 9" xfId="118"/>
    <cellStyle name="常规 25" xfId="119"/>
    <cellStyle name="常规 30" xfId="120"/>
    <cellStyle name="常规 27" xfId="121"/>
    <cellStyle name="常规 32" xfId="122"/>
    <cellStyle name="常规 28" xfId="123"/>
    <cellStyle name="常规 33" xfId="124"/>
    <cellStyle name="常规 29" xfId="125"/>
    <cellStyle name="常规 34" xfId="126"/>
    <cellStyle name="常规 3" xfId="127"/>
    <cellStyle name="常规 6 10" xfId="128"/>
    <cellStyle name="常规 3 10" xfId="129"/>
    <cellStyle name="常规 6 6" xfId="130"/>
    <cellStyle name="常规 3 11" xfId="131"/>
    <cellStyle name="常规 6 7" xfId="132"/>
    <cellStyle name="常规 3 12" xfId="133"/>
    <cellStyle name="常规 6 8" xfId="134"/>
    <cellStyle name="常规 3 13" xfId="135"/>
    <cellStyle name="常规 6 9" xfId="136"/>
    <cellStyle name="常规 3 15" xfId="137"/>
    <cellStyle name="常规 3 16" xfId="138"/>
    <cellStyle name="常规 3 17" xfId="139"/>
    <cellStyle name="常规 3 18" xfId="140"/>
    <cellStyle name="常规 3 2" xfId="141"/>
    <cellStyle name="常规 3 3" xfId="142"/>
    <cellStyle name="常规 3 4" xfId="143"/>
    <cellStyle name="常规 3 5" xfId="144"/>
    <cellStyle name="常规 3 6" xfId="145"/>
    <cellStyle name="常规 3 7" xfId="146"/>
    <cellStyle name="常规 3 8" xfId="147"/>
    <cellStyle name="常规 3 9" xfId="148"/>
    <cellStyle name="常规 35" xfId="149"/>
    <cellStyle name="常规 36" xfId="150"/>
    <cellStyle name="常规 37" xfId="151"/>
    <cellStyle name="常规 4" xfId="152"/>
    <cellStyle name="常规 6 11" xfId="153"/>
    <cellStyle name="常规 4 10" xfId="154"/>
    <cellStyle name="常规 4 2" xfId="155"/>
    <cellStyle name="常规 4 3" xfId="156"/>
    <cellStyle name="常规 4 4" xfId="157"/>
    <cellStyle name="常规 4 5" xfId="158"/>
    <cellStyle name="常规 4 6" xfId="159"/>
    <cellStyle name="常规 4 7" xfId="160"/>
    <cellStyle name="常规 4 8" xfId="161"/>
    <cellStyle name="常规 4 9" xfId="162"/>
    <cellStyle name="常规 5" xfId="163"/>
    <cellStyle name="常规 6 12" xfId="164"/>
    <cellStyle name="常规 5 10" xfId="165"/>
    <cellStyle name="常规 5 11" xfId="166"/>
    <cellStyle name="常规 5 12" xfId="167"/>
    <cellStyle name="常规 5 13" xfId="168"/>
    <cellStyle name="常规 5 14" xfId="169"/>
    <cellStyle name="常规 5 15" xfId="170"/>
    <cellStyle name="常规 5 3" xfId="171"/>
    <cellStyle name="常规 5 4" xfId="172"/>
    <cellStyle name="常规 5 5" xfId="173"/>
    <cellStyle name="常规 5 6" xfId="174"/>
    <cellStyle name="常规 5 7" xfId="175"/>
    <cellStyle name="常规 5 8" xfId="176"/>
    <cellStyle name="常规 5 9" xfId="177"/>
    <cellStyle name="常规 6 14" xfId="178"/>
    <cellStyle name="常规 7" xfId="179"/>
    <cellStyle name="常规 6 15" xfId="180"/>
    <cellStyle name="常规 8" xfId="181"/>
    <cellStyle name="常规 6 2" xfId="182"/>
    <cellStyle name="常规 6 3" xfId="183"/>
    <cellStyle name="常规 6 4" xfId="184"/>
    <cellStyle name="常规 7 10" xfId="185"/>
    <cellStyle name="常规 7 11" xfId="186"/>
    <cellStyle name="常规 7 12" xfId="187"/>
    <cellStyle name="常规 7 13" xfId="188"/>
    <cellStyle name="常规 7 14" xfId="189"/>
    <cellStyle name="常规 7 15" xfId="190"/>
    <cellStyle name="常规 7 2" xfId="191"/>
    <cellStyle name="常规 7 4" xfId="192"/>
    <cellStyle name="常规 7 5" xfId="193"/>
    <cellStyle name="常规 7 6" xfId="194"/>
    <cellStyle name="常规 7 7" xfId="195"/>
    <cellStyle name="常规 7 8" xfId="196"/>
    <cellStyle name="常规 7 9" xfId="197"/>
    <cellStyle name="常规 8 10" xfId="198"/>
    <cellStyle name="常规 8 11" xfId="199"/>
    <cellStyle name="常规 8 12" xfId="200"/>
    <cellStyle name="常规 8 13" xfId="201"/>
    <cellStyle name="常规 8 14" xfId="202"/>
    <cellStyle name="常规 12 2" xfId="203"/>
    <cellStyle name="常规 8 15" xfId="204"/>
    <cellStyle name="常规 8 16" xfId="205"/>
    <cellStyle name="常规 8 17" xfId="206"/>
    <cellStyle name="常规 8 4" xfId="207"/>
    <cellStyle name="常规 8 5" xfId="208"/>
    <cellStyle name="常规 8 6" xfId="209"/>
    <cellStyle name="常规 8 7" xfId="210"/>
    <cellStyle name="常规 8 8" xfId="211"/>
    <cellStyle name="常规 8 9" xfId="212"/>
    <cellStyle name="常规 9" xfId="213"/>
    <cellStyle name="常规 9 10" xfId="214"/>
    <cellStyle name="常规 9 11" xfId="215"/>
    <cellStyle name="常规 9 12" xfId="216"/>
    <cellStyle name="常规 9 13" xfId="217"/>
    <cellStyle name="常规 9 14" xfId="218"/>
    <cellStyle name="常规 9 15" xfId="219"/>
    <cellStyle name="常规 9 16" xfId="220"/>
    <cellStyle name="常规 9 17" xfId="221"/>
    <cellStyle name="常规 9 6" xfId="222"/>
    <cellStyle name="常规 9 7" xfId="223"/>
    <cellStyle name="常规 9 8" xfId="224"/>
    <cellStyle name="常规 9 9" xfId="225"/>
    <cellStyle name="常规_工作表" xfId="226"/>
    <cellStyle name="样式 1" xfId="227"/>
    <cellStyle name="样式 1 2" xfId="228"/>
    <cellStyle name="样式 1 3" xfId="229"/>
    <cellStyle name="样式 1 4" xfId="230"/>
    <cellStyle name="常规 2 2 3" xfId="231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zoomScale="70" zoomScaleNormal="70" workbookViewId="0">
      <selection activeCell="A2" sqref="A2:B2"/>
    </sheetView>
  </sheetViews>
  <sheetFormatPr defaultColWidth="9" defaultRowHeight="14.25" outlineLevelCol="1"/>
  <cols>
    <col min="1" max="1" width="26.25" customWidth="1"/>
    <col min="2" max="2" width="43.125" customWidth="1"/>
  </cols>
  <sheetData>
    <row r="1" ht="53" customHeight="1" spans="1:2">
      <c r="A1" s="41" t="s">
        <v>0</v>
      </c>
      <c r="B1" s="41"/>
    </row>
    <row r="2" ht="89" customHeight="1" spans="1:2">
      <c r="A2" s="42" t="s">
        <v>1</v>
      </c>
      <c r="B2" s="42"/>
    </row>
    <row r="3" ht="57" customHeight="1" spans="1:2">
      <c r="A3" s="43" t="s">
        <v>2</v>
      </c>
      <c r="B3" s="43" t="s">
        <v>3</v>
      </c>
    </row>
    <row r="4" ht="57" customHeight="1" spans="1:2">
      <c r="A4" s="43" t="s">
        <v>4</v>
      </c>
      <c r="B4" s="43">
        <v>2</v>
      </c>
    </row>
    <row r="5" ht="57" customHeight="1" spans="1:2">
      <c r="A5" s="43" t="s">
        <v>5</v>
      </c>
      <c r="B5" s="43">
        <v>3</v>
      </c>
    </row>
    <row r="6" ht="57" customHeight="1" spans="1:2">
      <c r="A6" s="43" t="s">
        <v>6</v>
      </c>
      <c r="B6" s="43">
        <v>2</v>
      </c>
    </row>
    <row r="7" ht="57" customHeight="1" spans="1:2">
      <c r="A7" s="43" t="s">
        <v>7</v>
      </c>
      <c r="B7" s="43">
        <v>4</v>
      </c>
    </row>
    <row r="8" ht="57" customHeight="1" spans="1:2">
      <c r="A8" s="43" t="s">
        <v>8</v>
      </c>
      <c r="B8" s="43">
        <v>7</v>
      </c>
    </row>
    <row r="9" ht="57" customHeight="1" spans="1:2">
      <c r="A9" s="43" t="s">
        <v>9</v>
      </c>
      <c r="B9" s="43">
        <v>6</v>
      </c>
    </row>
    <row r="10" ht="57" customHeight="1" spans="1:2">
      <c r="A10" s="43" t="s">
        <v>10</v>
      </c>
      <c r="B10" s="43">
        <v>2</v>
      </c>
    </row>
    <row r="11" ht="57" customHeight="1" spans="1:2">
      <c r="A11" s="43" t="s">
        <v>11</v>
      </c>
      <c r="B11" s="43">
        <v>1</v>
      </c>
    </row>
    <row r="12" ht="57" customHeight="1" spans="1:2">
      <c r="A12" s="43" t="s">
        <v>12</v>
      </c>
      <c r="B12" s="43">
        <v>9</v>
      </c>
    </row>
    <row r="13" ht="57" customHeight="1" spans="1:2">
      <c r="A13" s="43" t="s">
        <v>13</v>
      </c>
      <c r="B13" s="43">
        <f>SUM(B4:B12)</f>
        <v>36</v>
      </c>
    </row>
  </sheetData>
  <mergeCells count="2">
    <mergeCell ref="A1:B1"/>
    <mergeCell ref="A2:B2"/>
  </mergeCells>
  <pageMargins left="1.29861111111111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3"/>
  <sheetViews>
    <sheetView view="pageBreakPreview" zoomScale="70" zoomScaleNormal="60" workbookViewId="0">
      <selection activeCell="M5" sqref="M5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192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13" customHeight="1" spans="1:12">
      <c r="A5" s="9">
        <v>1</v>
      </c>
      <c r="B5" s="10" t="s">
        <v>29</v>
      </c>
      <c r="C5" s="11" t="s">
        <v>193</v>
      </c>
      <c r="D5" s="10" t="s">
        <v>31</v>
      </c>
      <c r="E5" s="20" t="s">
        <v>125</v>
      </c>
      <c r="F5" s="10" t="s">
        <v>44</v>
      </c>
      <c r="G5" s="20" t="s">
        <v>45</v>
      </c>
      <c r="H5" s="20" t="s">
        <v>194</v>
      </c>
      <c r="I5" s="25" t="s">
        <v>47</v>
      </c>
      <c r="J5" s="22" t="s">
        <v>195</v>
      </c>
      <c r="K5" s="26" t="s">
        <v>146</v>
      </c>
      <c r="L5" s="27" t="s">
        <v>58</v>
      </c>
    </row>
    <row r="6" s="1" customFormat="1" ht="171" customHeight="1" spans="1:12">
      <c r="A6" s="9">
        <v>2</v>
      </c>
      <c r="B6" s="10" t="s">
        <v>29</v>
      </c>
      <c r="C6" s="12" t="s">
        <v>196</v>
      </c>
      <c r="D6" s="10" t="s">
        <v>31</v>
      </c>
      <c r="E6" s="10" t="s">
        <v>86</v>
      </c>
      <c r="F6" s="10" t="s">
        <v>44</v>
      </c>
      <c r="G6" s="10" t="s">
        <v>87</v>
      </c>
      <c r="H6" s="21" t="s">
        <v>197</v>
      </c>
      <c r="I6" s="25" t="s">
        <v>47</v>
      </c>
      <c r="J6" s="21" t="s">
        <v>198</v>
      </c>
      <c r="K6" s="26" t="s">
        <v>199</v>
      </c>
      <c r="L6" s="27" t="s">
        <v>117</v>
      </c>
    </row>
    <row r="7" s="1" customFormat="1" ht="113" customHeight="1" spans="1:12">
      <c r="A7" s="9">
        <v>3</v>
      </c>
      <c r="B7" s="10" t="s">
        <v>29</v>
      </c>
      <c r="C7" s="12" t="s">
        <v>200</v>
      </c>
      <c r="D7" s="10" t="s">
        <v>31</v>
      </c>
      <c r="E7" s="10" t="s">
        <v>86</v>
      </c>
      <c r="F7" s="10" t="s">
        <v>80</v>
      </c>
      <c r="G7" s="10" t="s">
        <v>87</v>
      </c>
      <c r="H7" s="22" t="s">
        <v>201</v>
      </c>
      <c r="I7" s="25" t="s">
        <v>36</v>
      </c>
      <c r="J7" s="21" t="s">
        <v>202</v>
      </c>
      <c r="K7" s="26" t="s">
        <v>182</v>
      </c>
      <c r="L7" s="27" t="s">
        <v>58</v>
      </c>
    </row>
    <row r="8" s="1" customFormat="1" ht="113" customHeight="1" spans="1:12">
      <c r="A8" s="9">
        <v>4</v>
      </c>
      <c r="B8" s="10" t="s">
        <v>29</v>
      </c>
      <c r="C8" s="12" t="s">
        <v>203</v>
      </c>
      <c r="D8" s="10" t="s">
        <v>31</v>
      </c>
      <c r="E8" s="10" t="s">
        <v>86</v>
      </c>
      <c r="F8" s="10" t="s">
        <v>80</v>
      </c>
      <c r="G8" s="10" t="s">
        <v>87</v>
      </c>
      <c r="H8" s="22" t="s">
        <v>204</v>
      </c>
      <c r="I8" s="25" t="s">
        <v>47</v>
      </c>
      <c r="J8" s="21" t="s">
        <v>205</v>
      </c>
      <c r="K8" s="26" t="s">
        <v>206</v>
      </c>
      <c r="L8" s="27" t="s">
        <v>58</v>
      </c>
    </row>
    <row r="9" s="1" customFormat="1" ht="113" customHeight="1" spans="1:12">
      <c r="A9" s="9">
        <v>5</v>
      </c>
      <c r="B9" s="10" t="s">
        <v>29</v>
      </c>
      <c r="C9" s="11" t="s">
        <v>207</v>
      </c>
      <c r="D9" s="10" t="s">
        <v>31</v>
      </c>
      <c r="E9" s="10" t="s">
        <v>86</v>
      </c>
      <c r="F9" s="10" t="s">
        <v>80</v>
      </c>
      <c r="G9" s="10" t="s">
        <v>87</v>
      </c>
      <c r="H9" s="10" t="s">
        <v>208</v>
      </c>
      <c r="I9" s="25" t="s">
        <v>47</v>
      </c>
      <c r="J9" s="21" t="s">
        <v>209</v>
      </c>
      <c r="K9" s="26" t="s">
        <v>210</v>
      </c>
      <c r="L9" s="27" t="s">
        <v>58</v>
      </c>
    </row>
    <row r="10" s="1" customFormat="1" ht="139" customHeight="1" spans="1:12">
      <c r="A10" s="9">
        <v>6</v>
      </c>
      <c r="B10" s="10" t="s">
        <v>29</v>
      </c>
      <c r="C10" s="12" t="s">
        <v>211</v>
      </c>
      <c r="D10" s="10" t="s">
        <v>31</v>
      </c>
      <c r="E10" s="10" t="s">
        <v>86</v>
      </c>
      <c r="F10" s="10" t="s">
        <v>80</v>
      </c>
      <c r="G10" s="10" t="s">
        <v>87</v>
      </c>
      <c r="H10" s="22" t="s">
        <v>212</v>
      </c>
      <c r="I10" s="25" t="s">
        <v>213</v>
      </c>
      <c r="J10" s="22" t="s">
        <v>214</v>
      </c>
      <c r="K10" s="26" t="s">
        <v>215</v>
      </c>
      <c r="L10" s="27" t="s">
        <v>153</v>
      </c>
    </row>
    <row r="11" s="1" customFormat="1" ht="113" customHeight="1" spans="1:12">
      <c r="A11" s="9">
        <v>7</v>
      </c>
      <c r="B11" s="10" t="s">
        <v>29</v>
      </c>
      <c r="C11" s="12" t="s">
        <v>216</v>
      </c>
      <c r="D11" s="10" t="s">
        <v>31</v>
      </c>
      <c r="E11" s="22" t="s">
        <v>217</v>
      </c>
      <c r="F11" s="10" t="s">
        <v>44</v>
      </c>
      <c r="G11" s="20" t="s">
        <v>34</v>
      </c>
      <c r="H11" s="22" t="s">
        <v>134</v>
      </c>
      <c r="I11" s="25" t="s">
        <v>47</v>
      </c>
      <c r="J11" s="22" t="s">
        <v>218</v>
      </c>
      <c r="K11" s="26" t="s">
        <v>136</v>
      </c>
      <c r="L11" s="27" t="s">
        <v>58</v>
      </c>
    </row>
    <row r="12" s="1" customFormat="1" ht="113" customHeight="1" spans="1:12">
      <c r="A12" s="9">
        <v>8</v>
      </c>
      <c r="B12" s="10" t="s">
        <v>29</v>
      </c>
      <c r="C12" s="11" t="s">
        <v>219</v>
      </c>
      <c r="D12" s="10" t="s">
        <v>31</v>
      </c>
      <c r="E12" s="22" t="s">
        <v>217</v>
      </c>
      <c r="F12" s="10" t="s">
        <v>44</v>
      </c>
      <c r="G12" s="20" t="s">
        <v>34</v>
      </c>
      <c r="H12" s="22" t="s">
        <v>220</v>
      </c>
      <c r="I12" s="25" t="s">
        <v>163</v>
      </c>
      <c r="J12" s="22" t="s">
        <v>221</v>
      </c>
      <c r="K12" s="26" t="s">
        <v>222</v>
      </c>
      <c r="L12" s="27" t="s">
        <v>223</v>
      </c>
    </row>
    <row r="13" s="1" customFormat="1" ht="113" customHeight="1" spans="1:12">
      <c r="A13" s="9">
        <v>9</v>
      </c>
      <c r="B13" s="10" t="s">
        <v>29</v>
      </c>
      <c r="C13" s="13" t="s">
        <v>224</v>
      </c>
      <c r="D13" s="14" t="s">
        <v>42</v>
      </c>
      <c r="E13" s="23" t="s">
        <v>169</v>
      </c>
      <c r="F13" s="10" t="s">
        <v>44</v>
      </c>
      <c r="G13" s="23" t="s">
        <v>34</v>
      </c>
      <c r="H13" s="24" t="s">
        <v>225</v>
      </c>
      <c r="I13" s="10" t="s">
        <v>163</v>
      </c>
      <c r="J13" s="24" t="s">
        <v>226</v>
      </c>
      <c r="K13" s="28" t="s">
        <v>222</v>
      </c>
      <c r="L13" s="29" t="s">
        <v>58</v>
      </c>
    </row>
    <row r="14" s="1" customFormat="1" ht="61" customHeight="1" spans="1:12">
      <c r="A14" s="9"/>
      <c r="B14" s="10"/>
      <c r="C14" s="12"/>
      <c r="D14" s="10"/>
      <c r="E14" s="10"/>
      <c r="F14" s="10"/>
      <c r="G14" s="10"/>
      <c r="H14" s="21"/>
      <c r="I14" s="25"/>
      <c r="J14" s="10"/>
      <c r="K14" s="26"/>
      <c r="L14" s="10"/>
    </row>
    <row r="15" s="2" customFormat="1" spans="1:4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</row>
    <row r="16" s="2" customFormat="1" spans="1:1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5"/>
      <c r="B30" s="1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>
      <c r="A31" s="15"/>
      <c r="B31" s="1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>
      <c r="A32" s="15"/>
      <c r="B32" s="1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8"/>
    </row>
    <row r="33" spans="1:13">
      <c r="A33" s="15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  <c r="M33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="70" zoomScaleNormal="60" workbookViewId="0">
      <selection activeCell="A2" sqref="A2:L2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18" customHeight="1" spans="1:12">
      <c r="A5" s="9">
        <v>1</v>
      </c>
      <c r="B5" s="10" t="s">
        <v>29</v>
      </c>
      <c r="C5" s="12" t="s">
        <v>30</v>
      </c>
      <c r="D5" s="10" t="s">
        <v>31</v>
      </c>
      <c r="E5" s="22" t="s">
        <v>32</v>
      </c>
      <c r="F5" s="10" t="s">
        <v>33</v>
      </c>
      <c r="G5" s="10" t="s">
        <v>34</v>
      </c>
      <c r="H5" s="22" t="s">
        <v>35</v>
      </c>
      <c r="I5" s="25" t="s">
        <v>36</v>
      </c>
      <c r="J5" s="21" t="s">
        <v>37</v>
      </c>
      <c r="K5" s="26" t="s">
        <v>38</v>
      </c>
      <c r="L5" s="40" t="s">
        <v>39</v>
      </c>
    </row>
    <row r="6" s="1" customFormat="1" ht="126" customHeight="1" spans="1:12">
      <c r="A6" s="9">
        <v>2</v>
      </c>
      <c r="B6" s="9" t="s">
        <v>40</v>
      </c>
      <c r="C6" s="13" t="s">
        <v>41</v>
      </c>
      <c r="D6" s="14" t="s">
        <v>42</v>
      </c>
      <c r="E6" s="33" t="s">
        <v>43</v>
      </c>
      <c r="F6" s="10" t="s">
        <v>44</v>
      </c>
      <c r="G6" s="14" t="s">
        <v>45</v>
      </c>
      <c r="H6" s="33" t="s">
        <v>46</v>
      </c>
      <c r="I6" s="10" t="s">
        <v>47</v>
      </c>
      <c r="J6" s="14" t="s">
        <v>48</v>
      </c>
      <c r="K6" s="34" t="s">
        <v>49</v>
      </c>
      <c r="L6" s="10" t="s">
        <v>50</v>
      </c>
    </row>
    <row r="7" s="1" customFormat="1" ht="77" customHeight="1" spans="1:12">
      <c r="A7" s="10"/>
      <c r="B7" s="9"/>
      <c r="C7" s="10"/>
      <c r="D7" s="10"/>
      <c r="E7" s="10"/>
      <c r="F7" s="10"/>
      <c r="G7" s="10"/>
      <c r="H7" s="10"/>
      <c r="I7" s="25"/>
      <c r="J7" s="10"/>
      <c r="K7" s="37"/>
      <c r="L7" s="13"/>
    </row>
    <row r="8" s="2" customFormat="1" spans="1:4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</row>
    <row r="9" s="2" customFormat="1" spans="1:4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</row>
    <row r="10" s="2" customFormat="1" spans="1:4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 s="2" customFormat="1" spans="1:4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 s="2" customFormat="1" spans="1:1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</row>
    <row r="13" spans="1:13">
      <c r="A13" s="15"/>
      <c r="B13" s="1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>
      <c r="A14" s="15"/>
      <c r="B14" s="1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5"/>
      <c r="B15" s="1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/>
  <headerFooter>
    <oddFooter>&amp;C&amp;P</oddFooter>
  </headerFooter>
  <rowBreaks count="1" manualBreakCount="1">
    <brk id="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51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customFormat="1" ht="100" customHeight="1" spans="1:12">
      <c r="A5" s="10">
        <v>1</v>
      </c>
      <c r="B5" s="10" t="s">
        <v>40</v>
      </c>
      <c r="C5" s="10" t="s">
        <v>52</v>
      </c>
      <c r="D5" s="10" t="s">
        <v>31</v>
      </c>
      <c r="E5" s="10" t="s">
        <v>53</v>
      </c>
      <c r="F5" s="10" t="s">
        <v>33</v>
      </c>
      <c r="G5" s="10" t="s">
        <v>34</v>
      </c>
      <c r="H5" s="21" t="s">
        <v>54</v>
      </c>
      <c r="I5" s="14" t="s">
        <v>55</v>
      </c>
      <c r="J5" s="10" t="s">
        <v>56</v>
      </c>
      <c r="K5" s="34" t="s">
        <v>57</v>
      </c>
      <c r="L5" s="10" t="s">
        <v>58</v>
      </c>
    </row>
    <row r="6" s="1" customFormat="1" ht="118" customHeight="1" spans="1:12">
      <c r="A6" s="10">
        <v>2</v>
      </c>
      <c r="B6" s="9" t="s">
        <v>40</v>
      </c>
      <c r="C6" s="38" t="s">
        <v>59</v>
      </c>
      <c r="D6" s="14" t="s">
        <v>42</v>
      </c>
      <c r="E6" s="39" t="s">
        <v>60</v>
      </c>
      <c r="F6" s="10" t="s">
        <v>44</v>
      </c>
      <c r="G6" s="14" t="s">
        <v>45</v>
      </c>
      <c r="H6" s="10" t="s">
        <v>61</v>
      </c>
      <c r="I6" s="10" t="s">
        <v>47</v>
      </c>
      <c r="J6" s="14" t="s">
        <v>62</v>
      </c>
      <c r="K6" s="28" t="s">
        <v>63</v>
      </c>
      <c r="L6" s="10" t="s">
        <v>58</v>
      </c>
    </row>
    <row r="7" s="32" customFormat="1" ht="95" customHeight="1" spans="1:12">
      <c r="A7" s="10">
        <v>3</v>
      </c>
      <c r="B7" s="9" t="s">
        <v>40</v>
      </c>
      <c r="C7" s="13" t="s">
        <v>64</v>
      </c>
      <c r="D7" s="14" t="s">
        <v>42</v>
      </c>
      <c r="E7" s="33" t="s">
        <v>65</v>
      </c>
      <c r="F7" s="10" t="s">
        <v>44</v>
      </c>
      <c r="G7" s="14" t="s">
        <v>34</v>
      </c>
      <c r="H7" s="33" t="s">
        <v>66</v>
      </c>
      <c r="I7" s="10" t="s">
        <v>47</v>
      </c>
      <c r="J7" s="33" t="s">
        <v>67</v>
      </c>
      <c r="K7" s="31" t="s">
        <v>68</v>
      </c>
      <c r="L7" s="14" t="s">
        <v>69</v>
      </c>
    </row>
    <row r="8" s="1" customFormat="1" ht="77" customHeight="1" spans="1:12">
      <c r="A8" s="10"/>
      <c r="B8" s="9"/>
      <c r="C8" s="10"/>
      <c r="D8" s="10"/>
      <c r="E8" s="10"/>
      <c r="F8" s="10"/>
      <c r="G8" s="10"/>
      <c r="H8" s="10"/>
      <c r="I8" s="25"/>
      <c r="J8" s="10"/>
      <c r="K8" s="37"/>
      <c r="L8" s="13"/>
    </row>
    <row r="9" s="2" customFormat="1" spans="1:4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</row>
    <row r="10" s="2" customFormat="1" spans="1:4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 s="2" customFormat="1" spans="1:4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 s="2" customFormat="1" spans="1:4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="2" customFormat="1" spans="1:1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</row>
    <row r="14" spans="1:13">
      <c r="A14" s="15"/>
      <c r="B14" s="1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5"/>
      <c r="B15" s="1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5"/>
      <c r="B30" s="18"/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&amp;C&amp;P+1
</oddFooter>
  </headerFooter>
  <rowBreaks count="1" manualBreakCount="1">
    <brk id="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32" customFormat="1" ht="101" customHeight="1" spans="1:12">
      <c r="A5" s="9">
        <v>1</v>
      </c>
      <c r="B5" s="10" t="s">
        <v>40</v>
      </c>
      <c r="C5" s="11" t="s">
        <v>71</v>
      </c>
      <c r="D5" s="10" t="s">
        <v>31</v>
      </c>
      <c r="E5" s="10" t="s">
        <v>72</v>
      </c>
      <c r="F5" s="10" t="s">
        <v>44</v>
      </c>
      <c r="G5" s="10" t="s">
        <v>34</v>
      </c>
      <c r="H5" s="10" t="s">
        <v>73</v>
      </c>
      <c r="I5" s="25" t="s">
        <v>74</v>
      </c>
      <c r="J5" s="10" t="s">
        <v>75</v>
      </c>
      <c r="K5" s="34" t="s">
        <v>76</v>
      </c>
      <c r="L5" s="10" t="s">
        <v>77</v>
      </c>
    </row>
    <row r="6" s="1" customFormat="1" ht="109" customHeight="1" spans="1:12">
      <c r="A6" s="9">
        <v>2</v>
      </c>
      <c r="B6" s="10" t="s">
        <v>29</v>
      </c>
      <c r="C6" s="13" t="s">
        <v>78</v>
      </c>
      <c r="D6" s="14" t="s">
        <v>42</v>
      </c>
      <c r="E6" s="33" t="s">
        <v>79</v>
      </c>
      <c r="F6" s="10" t="s">
        <v>80</v>
      </c>
      <c r="G6" s="14" t="s">
        <v>45</v>
      </c>
      <c r="H6" s="33" t="s">
        <v>81</v>
      </c>
      <c r="I6" s="10" t="s">
        <v>47</v>
      </c>
      <c r="J6" s="33" t="s">
        <v>82</v>
      </c>
      <c r="K6" s="35" t="s">
        <v>83</v>
      </c>
      <c r="L6" s="29" t="s">
        <v>58</v>
      </c>
    </row>
    <row r="7" s="1" customFormat="1" ht="77" customHeight="1" spans="1:12">
      <c r="A7" s="10"/>
      <c r="B7" s="9"/>
      <c r="C7" s="10"/>
      <c r="D7" s="10"/>
      <c r="E7" s="10"/>
      <c r="F7" s="10"/>
      <c r="G7" s="10"/>
      <c r="H7" s="10"/>
      <c r="I7" s="25"/>
      <c r="J7" s="10"/>
      <c r="K7" s="37"/>
      <c r="L7" s="13"/>
    </row>
    <row r="8" s="2" customFormat="1" spans="1:4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</row>
    <row r="9" s="2" customFormat="1" spans="1:4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</row>
    <row r="10" s="2" customFormat="1" spans="1:4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 s="2" customFormat="1" spans="1:4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 s="2" customFormat="1" spans="1:1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</row>
    <row r="13" spans="1:13">
      <c r="A13" s="15"/>
      <c r="B13" s="1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>
      <c r="A14" s="15"/>
      <c r="B14" s="1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5"/>
      <c r="B15" s="1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&amp;C&amp;P+2
</oddFooter>
  </headerFooter>
  <rowBreaks count="2" manualBreakCount="2">
    <brk id="7" max="16383" man="1"/>
    <brk id="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2"/>
  <sheetViews>
    <sheetView view="pageBreakPreview" zoomScale="70" zoomScaleNormal="60" topLeftCell="A6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84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51" customHeight="1" spans="1:12">
      <c r="A5" s="9">
        <v>1</v>
      </c>
      <c r="B5" s="10" t="s">
        <v>40</v>
      </c>
      <c r="C5" s="20" t="s">
        <v>85</v>
      </c>
      <c r="D5" s="10" t="s">
        <v>31</v>
      </c>
      <c r="E5" s="10" t="s">
        <v>86</v>
      </c>
      <c r="F5" s="10" t="s">
        <v>80</v>
      </c>
      <c r="G5" s="10" t="s">
        <v>87</v>
      </c>
      <c r="H5" s="10" t="s">
        <v>88</v>
      </c>
      <c r="I5" s="25" t="s">
        <v>89</v>
      </c>
      <c r="J5" s="10" t="s">
        <v>90</v>
      </c>
      <c r="K5" s="26" t="s">
        <v>91</v>
      </c>
      <c r="L5" s="20" t="s">
        <v>92</v>
      </c>
    </row>
    <row r="6" customFormat="1" ht="136" customHeight="1" spans="1:12">
      <c r="A6" s="9">
        <v>2</v>
      </c>
      <c r="B6" s="20" t="s">
        <v>40</v>
      </c>
      <c r="C6" s="11" t="s">
        <v>93</v>
      </c>
      <c r="D6" s="10" t="s">
        <v>31</v>
      </c>
      <c r="E6" s="20" t="s">
        <v>94</v>
      </c>
      <c r="F6" s="10" t="s">
        <v>44</v>
      </c>
      <c r="G6" s="20" t="s">
        <v>34</v>
      </c>
      <c r="H6" s="20" t="s">
        <v>95</v>
      </c>
      <c r="I6" s="25" t="s">
        <v>96</v>
      </c>
      <c r="J6" s="20" t="s">
        <v>97</v>
      </c>
      <c r="K6" s="26" t="s">
        <v>98</v>
      </c>
      <c r="L6" s="20" t="s">
        <v>92</v>
      </c>
    </row>
    <row r="7" s="1" customFormat="1" ht="147" customHeight="1" spans="1:12">
      <c r="A7" s="9">
        <v>3</v>
      </c>
      <c r="B7" s="9" t="s">
        <v>40</v>
      </c>
      <c r="C7" s="13" t="s">
        <v>99</v>
      </c>
      <c r="D7" s="14" t="s">
        <v>42</v>
      </c>
      <c r="E7" s="33" t="s">
        <v>100</v>
      </c>
      <c r="F7" s="14" t="s">
        <v>101</v>
      </c>
      <c r="G7" s="14" t="s">
        <v>45</v>
      </c>
      <c r="H7" s="33" t="s">
        <v>102</v>
      </c>
      <c r="I7" s="10" t="s">
        <v>103</v>
      </c>
      <c r="J7" s="33" t="s">
        <v>104</v>
      </c>
      <c r="K7" s="31" t="s">
        <v>105</v>
      </c>
      <c r="L7" s="29" t="s">
        <v>106</v>
      </c>
    </row>
    <row r="8" s="1" customFormat="1" ht="409" customHeight="1" spans="1:12">
      <c r="A8" s="9">
        <v>4</v>
      </c>
      <c r="B8" s="9" t="s">
        <v>40</v>
      </c>
      <c r="C8" s="13" t="s">
        <v>107</v>
      </c>
      <c r="D8" s="14" t="s">
        <v>42</v>
      </c>
      <c r="E8" s="33" t="s">
        <v>43</v>
      </c>
      <c r="F8" s="10" t="s">
        <v>44</v>
      </c>
      <c r="G8" s="14" t="s">
        <v>45</v>
      </c>
      <c r="H8" s="14" t="s">
        <v>108</v>
      </c>
      <c r="I8" s="10" t="s">
        <v>36</v>
      </c>
      <c r="J8" s="14" t="s">
        <v>109</v>
      </c>
      <c r="K8" s="31" t="s">
        <v>110</v>
      </c>
      <c r="L8" s="29" t="s">
        <v>111</v>
      </c>
    </row>
    <row r="9" s="1" customFormat="1" ht="52" customHeight="1" spans="1:12">
      <c r="A9" s="9"/>
      <c r="B9" s="9"/>
      <c r="C9" s="13"/>
      <c r="D9" s="14"/>
      <c r="E9" s="33"/>
      <c r="F9" s="10"/>
      <c r="G9" s="14"/>
      <c r="H9" s="14"/>
      <c r="I9" s="10"/>
      <c r="J9" s="14"/>
      <c r="K9" s="31"/>
      <c r="L9" s="29"/>
    </row>
    <row r="10" s="1" customFormat="1" ht="77" customHeight="1" spans="1:12">
      <c r="A10" s="10"/>
      <c r="B10" s="9"/>
      <c r="C10" s="10"/>
      <c r="D10" s="10"/>
      <c r="E10" s="10"/>
      <c r="F10" s="10"/>
      <c r="G10" s="10"/>
      <c r="H10" s="10"/>
      <c r="I10" s="25"/>
      <c r="J10" s="10"/>
      <c r="K10" s="37"/>
      <c r="L10" s="13"/>
    </row>
    <row r="11" s="2" customFormat="1" spans="1:4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 s="2" customFormat="1" spans="1:4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="2" customFormat="1" spans="1: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 s="2" customFormat="1" spans="1:4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 s="2" customFormat="1" spans="1:13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5"/>
      <c r="B30" s="1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>
      <c r="A31" s="15"/>
      <c r="B31" s="1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>
      <c r="A32" s="15"/>
      <c r="B32" s="18"/>
      <c r="C32" s="19"/>
      <c r="D32" s="18"/>
      <c r="E32" s="18"/>
      <c r="F32" s="18"/>
      <c r="G32" s="18"/>
      <c r="H32" s="18"/>
      <c r="I32" s="18"/>
      <c r="J32" s="18"/>
      <c r="K32" s="18"/>
      <c r="L32" s="18"/>
      <c r="M32" s="18"/>
    </row>
  </sheetData>
  <mergeCells count="15">
    <mergeCell ref="A1:L1"/>
    <mergeCell ref="A2:L2"/>
    <mergeCell ref="A3:L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&amp;C&amp;P+3
</oddFooter>
  </headerFooter>
  <rowBreaks count="1" manualBreakCount="1">
    <brk id="1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4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13" customHeight="1" spans="1:12">
      <c r="A5" s="9">
        <v>1</v>
      </c>
      <c r="B5" s="10" t="s">
        <v>40</v>
      </c>
      <c r="C5" s="12" t="s">
        <v>113</v>
      </c>
      <c r="D5" s="10" t="s">
        <v>31</v>
      </c>
      <c r="E5" s="10" t="s">
        <v>86</v>
      </c>
      <c r="F5" s="10" t="s">
        <v>80</v>
      </c>
      <c r="G5" s="10" t="s">
        <v>87</v>
      </c>
      <c r="H5" s="21" t="s">
        <v>114</v>
      </c>
      <c r="I5" s="25" t="s">
        <v>89</v>
      </c>
      <c r="J5" s="10" t="s">
        <v>115</v>
      </c>
      <c r="K5" s="26" t="s">
        <v>116</v>
      </c>
      <c r="L5" s="20" t="s">
        <v>117</v>
      </c>
    </row>
    <row r="6" s="1" customFormat="1" ht="85" customHeight="1" spans="1:12">
      <c r="A6" s="9">
        <v>2</v>
      </c>
      <c r="B6" s="10" t="s">
        <v>29</v>
      </c>
      <c r="C6" s="12" t="s">
        <v>118</v>
      </c>
      <c r="D6" s="10" t="s">
        <v>31</v>
      </c>
      <c r="E6" s="20" t="s">
        <v>119</v>
      </c>
      <c r="F6" s="10" t="s">
        <v>44</v>
      </c>
      <c r="G6" s="20" t="s">
        <v>120</v>
      </c>
      <c r="H6" s="20" t="s">
        <v>121</v>
      </c>
      <c r="I6" s="25" t="s">
        <v>36</v>
      </c>
      <c r="J6" s="20" t="s">
        <v>122</v>
      </c>
      <c r="K6" s="26" t="s">
        <v>123</v>
      </c>
      <c r="L6" s="20" t="s">
        <v>58</v>
      </c>
    </row>
    <row r="7" s="32" customFormat="1" ht="110" customHeight="1" spans="1:12">
      <c r="A7" s="9">
        <v>3</v>
      </c>
      <c r="B7" s="10" t="s">
        <v>29</v>
      </c>
      <c r="C7" s="11" t="s">
        <v>124</v>
      </c>
      <c r="D7" s="10" t="s">
        <v>31</v>
      </c>
      <c r="E7" s="20" t="s">
        <v>125</v>
      </c>
      <c r="F7" s="10" t="s">
        <v>44</v>
      </c>
      <c r="G7" s="20" t="s">
        <v>45</v>
      </c>
      <c r="H7" s="20" t="s">
        <v>126</v>
      </c>
      <c r="I7" s="25" t="s">
        <v>89</v>
      </c>
      <c r="J7" s="22" t="s">
        <v>127</v>
      </c>
      <c r="K7" s="34" t="s">
        <v>128</v>
      </c>
      <c r="L7" s="20" t="s">
        <v>117</v>
      </c>
    </row>
    <row r="8" s="1" customFormat="1" ht="113" customHeight="1" spans="1:12">
      <c r="A8" s="9">
        <v>4</v>
      </c>
      <c r="B8" s="10" t="s">
        <v>29</v>
      </c>
      <c r="C8" s="12" t="s">
        <v>129</v>
      </c>
      <c r="D8" s="10" t="s">
        <v>31</v>
      </c>
      <c r="E8" s="20" t="s">
        <v>53</v>
      </c>
      <c r="F8" s="10" t="s">
        <v>80</v>
      </c>
      <c r="G8" s="20" t="s">
        <v>34</v>
      </c>
      <c r="H8" s="20" t="s">
        <v>130</v>
      </c>
      <c r="I8" s="25" t="s">
        <v>47</v>
      </c>
      <c r="J8" s="20" t="s">
        <v>131</v>
      </c>
      <c r="K8" s="26" t="s">
        <v>132</v>
      </c>
      <c r="L8" s="27" t="s">
        <v>58</v>
      </c>
    </row>
    <row r="9" s="1" customFormat="1" ht="113" customHeight="1" spans="1:12">
      <c r="A9" s="9">
        <v>5</v>
      </c>
      <c r="B9" s="20" t="s">
        <v>40</v>
      </c>
      <c r="C9" s="12" t="s">
        <v>133</v>
      </c>
      <c r="D9" s="10" t="s">
        <v>31</v>
      </c>
      <c r="E9" s="20" t="s">
        <v>72</v>
      </c>
      <c r="F9" s="10" t="s">
        <v>44</v>
      </c>
      <c r="G9" s="20" t="s">
        <v>34</v>
      </c>
      <c r="H9" s="20" t="s">
        <v>134</v>
      </c>
      <c r="I9" s="25" t="s">
        <v>47</v>
      </c>
      <c r="J9" s="20" t="s">
        <v>135</v>
      </c>
      <c r="K9" s="26" t="s">
        <v>136</v>
      </c>
      <c r="L9" s="20" t="s">
        <v>117</v>
      </c>
    </row>
    <row r="10" s="1" customFormat="1" ht="111" customHeight="1" spans="1:12">
      <c r="A10" s="9">
        <v>6</v>
      </c>
      <c r="B10" s="10" t="s">
        <v>29</v>
      </c>
      <c r="C10" s="13" t="s">
        <v>137</v>
      </c>
      <c r="D10" s="14" t="s">
        <v>42</v>
      </c>
      <c r="E10" s="33" t="s">
        <v>100</v>
      </c>
      <c r="F10" s="14" t="s">
        <v>138</v>
      </c>
      <c r="G10" s="14" t="s">
        <v>45</v>
      </c>
      <c r="H10" s="33" t="s">
        <v>139</v>
      </c>
      <c r="I10" s="10" t="s">
        <v>47</v>
      </c>
      <c r="J10" s="33" t="s">
        <v>140</v>
      </c>
      <c r="K10" s="34" t="s">
        <v>141</v>
      </c>
      <c r="L10" s="29" t="s">
        <v>106</v>
      </c>
    </row>
    <row r="11" s="1" customFormat="1" ht="235" customHeight="1" spans="1:12">
      <c r="A11" s="9">
        <v>7</v>
      </c>
      <c r="B11" s="10" t="s">
        <v>40</v>
      </c>
      <c r="C11" s="13" t="s">
        <v>142</v>
      </c>
      <c r="D11" s="14" t="s">
        <v>42</v>
      </c>
      <c r="E11" s="33" t="s">
        <v>143</v>
      </c>
      <c r="F11" s="14" t="s">
        <v>44</v>
      </c>
      <c r="G11" s="14" t="s">
        <v>34</v>
      </c>
      <c r="H11" s="33" t="s">
        <v>144</v>
      </c>
      <c r="I11" s="10" t="s">
        <v>47</v>
      </c>
      <c r="J11" s="33" t="s">
        <v>145</v>
      </c>
      <c r="K11" s="28" t="s">
        <v>146</v>
      </c>
      <c r="L11" s="29" t="s">
        <v>147</v>
      </c>
    </row>
    <row r="12" s="1" customFormat="1" ht="77" customHeight="1" spans="1:12">
      <c r="A12" s="10"/>
      <c r="B12" s="9"/>
      <c r="C12" s="10"/>
      <c r="D12" s="10"/>
      <c r="E12" s="10"/>
      <c r="F12" s="10"/>
      <c r="G12" s="10"/>
      <c r="H12" s="10"/>
      <c r="I12" s="25"/>
      <c r="J12" s="10"/>
      <c r="K12" s="37"/>
      <c r="L12" s="13"/>
    </row>
    <row r="13" s="2" customFormat="1" spans="1: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 s="2" customFormat="1" spans="1:4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 s="2" customFormat="1" spans="1:4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</row>
    <row r="16" s="2" customFormat="1" spans="1:4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</row>
    <row r="17" s="2" customFormat="1" spans="1:1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9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5"/>
      <c r="B30" s="1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>
      <c r="A31" s="15"/>
      <c r="B31" s="1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>
      <c r="A32" s="15"/>
      <c r="B32" s="1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8"/>
    </row>
    <row r="33" spans="1:13">
      <c r="A33" s="15"/>
      <c r="B33" s="17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>
      <c r="A34" s="15"/>
      <c r="B34" s="18"/>
      <c r="C34" s="19"/>
      <c r="D34" s="18"/>
      <c r="E34" s="18"/>
      <c r="F34" s="18"/>
      <c r="G34" s="18"/>
      <c r="H34" s="18"/>
      <c r="I34" s="18"/>
      <c r="J34" s="18"/>
      <c r="K34" s="18"/>
      <c r="L34" s="18"/>
      <c r="M34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&amp;C&amp;P+5
</oddFooter>
  </headerFooter>
  <rowBreaks count="1" manualBreakCount="1">
    <brk id="1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3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148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customFormat="1" ht="99" customHeight="1" spans="1:12">
      <c r="A5" s="10">
        <v>1</v>
      </c>
      <c r="B5" s="10" t="s">
        <v>29</v>
      </c>
      <c r="C5" s="12" t="s">
        <v>149</v>
      </c>
      <c r="D5" s="10" t="s">
        <v>31</v>
      </c>
      <c r="E5" s="20" t="s">
        <v>119</v>
      </c>
      <c r="F5" s="10" t="s">
        <v>44</v>
      </c>
      <c r="G5" s="20" t="s">
        <v>87</v>
      </c>
      <c r="H5" s="20" t="s">
        <v>150</v>
      </c>
      <c r="I5" s="25" t="s">
        <v>89</v>
      </c>
      <c r="J5" s="20" t="s">
        <v>151</v>
      </c>
      <c r="K5" s="26" t="s">
        <v>152</v>
      </c>
      <c r="L5" s="20" t="s">
        <v>153</v>
      </c>
    </row>
    <row r="6" s="1" customFormat="1" ht="340" customHeight="1" spans="1:12">
      <c r="A6" s="10">
        <v>2</v>
      </c>
      <c r="B6" s="9" t="s">
        <v>40</v>
      </c>
      <c r="C6" s="13" t="s">
        <v>154</v>
      </c>
      <c r="D6" s="14" t="s">
        <v>42</v>
      </c>
      <c r="E6" s="33" t="s">
        <v>155</v>
      </c>
      <c r="F6" s="10" t="s">
        <v>44</v>
      </c>
      <c r="G6" s="14" t="s">
        <v>45</v>
      </c>
      <c r="H6" s="14" t="s">
        <v>156</v>
      </c>
      <c r="I6" s="10" t="s">
        <v>157</v>
      </c>
      <c r="J6" s="14" t="s">
        <v>158</v>
      </c>
      <c r="K6" s="35" t="s">
        <v>159</v>
      </c>
      <c r="L6" s="10" t="s">
        <v>147</v>
      </c>
    </row>
    <row r="7" s="1" customFormat="1" ht="202" customHeight="1" spans="1:12">
      <c r="A7" s="10">
        <v>3</v>
      </c>
      <c r="B7" s="10" t="s">
        <v>29</v>
      </c>
      <c r="C7" s="13" t="s">
        <v>160</v>
      </c>
      <c r="D7" s="14" t="s">
        <v>42</v>
      </c>
      <c r="E7" s="33" t="s">
        <v>161</v>
      </c>
      <c r="F7" s="10" t="s">
        <v>44</v>
      </c>
      <c r="G7" s="14" t="s">
        <v>45</v>
      </c>
      <c r="H7" s="33" t="s">
        <v>162</v>
      </c>
      <c r="I7" s="10" t="s">
        <v>163</v>
      </c>
      <c r="J7" s="33" t="s">
        <v>164</v>
      </c>
      <c r="K7" s="31" t="s">
        <v>165</v>
      </c>
      <c r="L7" s="20" t="s">
        <v>106</v>
      </c>
    </row>
    <row r="8" s="1" customFormat="1" ht="97" customHeight="1" spans="1:12">
      <c r="A8" s="10">
        <v>4</v>
      </c>
      <c r="B8" s="10" t="s">
        <v>29</v>
      </c>
      <c r="C8" s="13" t="s">
        <v>166</v>
      </c>
      <c r="D8" s="14" t="s">
        <v>42</v>
      </c>
      <c r="E8" s="33" t="s">
        <v>79</v>
      </c>
      <c r="F8" s="10" t="s">
        <v>80</v>
      </c>
      <c r="G8" s="14" t="s">
        <v>45</v>
      </c>
      <c r="H8" s="33" t="s">
        <v>46</v>
      </c>
      <c r="I8" s="10" t="s">
        <v>47</v>
      </c>
      <c r="J8" s="33" t="s">
        <v>167</v>
      </c>
      <c r="K8" s="34" t="s">
        <v>49</v>
      </c>
      <c r="L8" s="29" t="s">
        <v>58</v>
      </c>
    </row>
    <row r="9" s="32" customFormat="1" ht="110" customHeight="1" spans="1:12">
      <c r="A9" s="10">
        <v>5</v>
      </c>
      <c r="B9" s="10" t="s">
        <v>29</v>
      </c>
      <c r="C9" s="13" t="s">
        <v>168</v>
      </c>
      <c r="D9" s="14" t="s">
        <v>42</v>
      </c>
      <c r="E9" s="14" t="s">
        <v>169</v>
      </c>
      <c r="F9" s="10" t="s">
        <v>44</v>
      </c>
      <c r="G9" s="14" t="s">
        <v>34</v>
      </c>
      <c r="H9" s="14" t="s">
        <v>134</v>
      </c>
      <c r="I9" s="10" t="s">
        <v>47</v>
      </c>
      <c r="J9" s="14" t="s">
        <v>170</v>
      </c>
      <c r="K9" s="27">
        <v>42705</v>
      </c>
      <c r="L9" s="36" t="s">
        <v>58</v>
      </c>
    </row>
    <row r="10" s="1" customFormat="1" ht="106" customHeight="1" spans="1:12">
      <c r="A10" s="10">
        <v>6</v>
      </c>
      <c r="B10" s="10" t="s">
        <v>29</v>
      </c>
      <c r="C10" s="13" t="s">
        <v>171</v>
      </c>
      <c r="D10" s="14" t="s">
        <v>42</v>
      </c>
      <c r="E10" s="33" t="s">
        <v>172</v>
      </c>
      <c r="F10" s="10" t="s">
        <v>138</v>
      </c>
      <c r="G10" s="14" t="s">
        <v>34</v>
      </c>
      <c r="H10" s="33" t="s">
        <v>173</v>
      </c>
      <c r="I10" s="10" t="s">
        <v>174</v>
      </c>
      <c r="J10" s="33" t="s">
        <v>175</v>
      </c>
      <c r="K10" s="28" t="s">
        <v>176</v>
      </c>
      <c r="L10" s="29" t="s">
        <v>58</v>
      </c>
    </row>
    <row r="11" s="1" customFormat="1" ht="77" customHeight="1" spans="1:12">
      <c r="A11" s="10"/>
      <c r="B11" s="9"/>
      <c r="C11" s="10"/>
      <c r="D11" s="10"/>
      <c r="E11" s="10"/>
      <c r="F11" s="10"/>
      <c r="G11" s="10"/>
      <c r="H11" s="10"/>
      <c r="I11" s="25"/>
      <c r="J11" s="10"/>
      <c r="K11" s="37"/>
      <c r="L11" s="13"/>
    </row>
    <row r="12" s="2" customFormat="1" spans="1:4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="2" customFormat="1" spans="1: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 s="2" customFormat="1" spans="1:4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 s="2" customFormat="1" spans="1:45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</row>
    <row r="16" s="2" customFormat="1" spans="1:1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>
      <c r="A24" s="15"/>
      <c r="B24" s="1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>
      <c r="A25" s="15"/>
      <c r="B25" s="1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8"/>
    </row>
    <row r="26" spans="1:13">
      <c r="A26" s="15"/>
      <c r="B26" s="1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>
      <c r="A27" s="15"/>
      <c r="B27" s="1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>
      <c r="A28" s="15"/>
      <c r="B28" s="1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8"/>
    </row>
    <row r="29" spans="1:13">
      <c r="A29" s="15"/>
      <c r="B29" s="1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0" spans="1:13">
      <c r="A30" s="15"/>
      <c r="B30" s="1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8"/>
    </row>
    <row r="31" spans="1:13">
      <c r="A31" s="15"/>
      <c r="B31" s="1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>
      <c r="A32" s="15"/>
      <c r="B32" s="1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8"/>
    </row>
    <row r="33" spans="1:13">
      <c r="A33" s="15"/>
      <c r="B33" s="18"/>
      <c r="C33" s="19"/>
      <c r="D33" s="18"/>
      <c r="E33" s="18"/>
      <c r="F33" s="18"/>
      <c r="G33" s="18"/>
      <c r="H33" s="18"/>
      <c r="I33" s="18"/>
      <c r="J33" s="18"/>
      <c r="K33" s="18"/>
      <c r="L33" s="18"/>
      <c r="M33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&amp;C&amp;P+7
</oddFooter>
  </headerFooter>
  <rowBreaks count="1" manualBreakCount="1">
    <brk id="1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177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13" customHeight="1" spans="1:12">
      <c r="A5" s="9">
        <v>1</v>
      </c>
      <c r="B5" s="20" t="s">
        <v>29</v>
      </c>
      <c r="C5" s="12" t="s">
        <v>178</v>
      </c>
      <c r="D5" s="10" t="s">
        <v>31</v>
      </c>
      <c r="E5" s="20" t="s">
        <v>179</v>
      </c>
      <c r="F5" s="10" t="s">
        <v>44</v>
      </c>
      <c r="G5" s="20" t="s">
        <v>34</v>
      </c>
      <c r="H5" s="20" t="s">
        <v>180</v>
      </c>
      <c r="I5" s="25" t="s">
        <v>47</v>
      </c>
      <c r="J5" s="20" t="s">
        <v>181</v>
      </c>
      <c r="K5" s="34" t="s">
        <v>182</v>
      </c>
      <c r="L5" s="20" t="s">
        <v>58</v>
      </c>
    </row>
    <row r="6" s="32" customFormat="1" ht="110" customHeight="1" spans="1:12">
      <c r="A6" s="9">
        <v>2</v>
      </c>
      <c r="B6" s="10" t="s">
        <v>29</v>
      </c>
      <c r="C6" s="10" t="s">
        <v>183</v>
      </c>
      <c r="D6" s="14" t="s">
        <v>42</v>
      </c>
      <c r="E6" s="33" t="s">
        <v>60</v>
      </c>
      <c r="F6" s="10" t="s">
        <v>44</v>
      </c>
      <c r="G6" s="14" t="s">
        <v>45</v>
      </c>
      <c r="H6" s="33" t="s">
        <v>61</v>
      </c>
      <c r="I6" s="10" t="s">
        <v>47</v>
      </c>
      <c r="J6" s="33" t="s">
        <v>184</v>
      </c>
      <c r="K6" s="28" t="s">
        <v>63</v>
      </c>
      <c r="L6" s="29" t="s">
        <v>58</v>
      </c>
    </row>
    <row r="7" s="1" customFormat="1" ht="85" customHeight="1" spans="1:12">
      <c r="A7" s="9"/>
      <c r="B7" s="10"/>
      <c r="C7" s="12"/>
      <c r="D7" s="10"/>
      <c r="E7" s="20"/>
      <c r="F7" s="10"/>
      <c r="G7" s="20"/>
      <c r="H7" s="20"/>
      <c r="I7" s="25"/>
      <c r="J7" s="20"/>
      <c r="K7" s="26"/>
      <c r="L7" s="20"/>
    </row>
    <row r="8" spans="1:13">
      <c r="A8" s="15"/>
      <c r="B8" s="17"/>
      <c r="C8" s="16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>
      <c r="A9" s="15"/>
      <c r="B9" s="17"/>
      <c r="C9" s="16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>
      <c r="A10" s="15"/>
      <c r="B10" s="17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>
      <c r="A11" s="15"/>
      <c r="B11" s="1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>
      <c r="A12" s="15"/>
      <c r="B12" s="17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>
      <c r="A13" s="15"/>
      <c r="B13" s="1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>
      <c r="A14" s="15"/>
      <c r="B14" s="1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5"/>
      <c r="B15" s="1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>
      <c r="A23" s="15"/>
      <c r="B23" s="18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&amp;C&amp;P+9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view="pageBreakPreview" zoomScale="70" zoomScaleNormal="60" workbookViewId="0">
      <selection activeCell="M4" sqref="M$1:M$1048576"/>
    </sheetView>
  </sheetViews>
  <sheetFormatPr defaultColWidth="9" defaultRowHeight="18"/>
  <cols>
    <col min="1" max="1" width="8.75833333333333" style="3" customWidth="1"/>
    <col min="2" max="2" width="13.925" style="4" customWidth="1"/>
    <col min="3" max="3" width="24.1" style="2" customWidth="1"/>
    <col min="4" max="4" width="28.3916666666667" style="4" customWidth="1"/>
    <col min="5" max="5" width="23.2083333333333" style="4" customWidth="1"/>
    <col min="6" max="6" width="15.3583333333333" style="4" customWidth="1"/>
    <col min="7" max="7" width="13.3916666666667" style="4" customWidth="1"/>
    <col min="8" max="9" width="14.9916666666667" style="4" customWidth="1"/>
    <col min="10" max="10" width="45.7083333333333" style="4" customWidth="1"/>
    <col min="11" max="11" width="16.2416666666667" style="4" customWidth="1"/>
    <col min="12" max="12" width="17.675" style="4" customWidth="1"/>
    <col min="13" max="16384" width="9" style="4"/>
  </cols>
  <sheetData>
    <row r="1" ht="56" customHeight="1" spans="1:12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9" customHeight="1" spans="1:12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9" customHeight="1" spans="1:12">
      <c r="A3" s="6" t="s">
        <v>185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76" customHeight="1" spans="1:12">
      <c r="A4" s="7" t="s">
        <v>17</v>
      </c>
      <c r="B4" s="7" t="s">
        <v>18</v>
      </c>
      <c r="C4" s="8" t="s">
        <v>19</v>
      </c>
      <c r="D4" s="7" t="s">
        <v>20</v>
      </c>
      <c r="E4" s="8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</row>
    <row r="5" s="1" customFormat="1" ht="113" customHeight="1" spans="1:12">
      <c r="A5" s="9">
        <v>1</v>
      </c>
      <c r="B5" s="20" t="s">
        <v>29</v>
      </c>
      <c r="C5" s="10" t="s">
        <v>186</v>
      </c>
      <c r="D5" s="23" t="s">
        <v>187</v>
      </c>
      <c r="E5" s="30" t="s">
        <v>188</v>
      </c>
      <c r="F5" s="10" t="s">
        <v>44</v>
      </c>
      <c r="G5" s="10" t="s">
        <v>34</v>
      </c>
      <c r="H5" s="21" t="s">
        <v>189</v>
      </c>
      <c r="I5" s="25" t="s">
        <v>47</v>
      </c>
      <c r="J5" s="21" t="s">
        <v>190</v>
      </c>
      <c r="K5" s="31" t="s">
        <v>191</v>
      </c>
      <c r="L5" s="27" t="s">
        <v>117</v>
      </c>
    </row>
    <row r="6" s="1" customFormat="1" ht="85" customHeight="1" spans="1:12">
      <c r="A6" s="9"/>
      <c r="B6" s="10"/>
      <c r="C6" s="12"/>
      <c r="D6" s="10"/>
      <c r="E6" s="20"/>
      <c r="F6" s="10"/>
      <c r="G6" s="20"/>
      <c r="H6" s="20"/>
      <c r="I6" s="25"/>
      <c r="J6" s="20"/>
      <c r="K6" s="26"/>
      <c r="L6" s="20"/>
    </row>
    <row r="7" spans="1:13">
      <c r="A7" s="15"/>
      <c r="B7" s="17"/>
      <c r="C7" s="16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>
      <c r="A8" s="15"/>
      <c r="B8" s="17"/>
      <c r="C8" s="16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>
      <c r="A9" s="15"/>
      <c r="B9" s="17"/>
      <c r="C9" s="16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>
      <c r="A10" s="15"/>
      <c r="B10" s="17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>
      <c r="A11" s="15"/>
      <c r="B11" s="1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>
      <c r="A12" s="15"/>
      <c r="B12" s="17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>
      <c r="A13" s="15"/>
      <c r="B13" s="1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>
      <c r="A14" s="15"/>
      <c r="B14" s="1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>
      <c r="A15" s="15"/>
      <c r="B15" s="1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>
      <c r="A16" s="15"/>
      <c r="B16" s="1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>
      <c r="A17" s="15"/>
      <c r="B17" s="1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>
      <c r="A18" s="15"/>
      <c r="B18" s="1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>
      <c r="A19" s="15"/>
      <c r="B19" s="1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>
      <c r="A20" s="15"/>
      <c r="B20" s="1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>
      <c r="A21" s="15"/>
      <c r="B21" s="1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>
      <c r="A22" s="15"/>
      <c r="B22" s="18"/>
      <c r="C22" s="19"/>
      <c r="D22" s="18"/>
      <c r="E22" s="18"/>
      <c r="F22" s="18"/>
      <c r="G22" s="18"/>
      <c r="H22" s="18"/>
      <c r="I22" s="18"/>
      <c r="J22" s="18"/>
      <c r="K22" s="18"/>
      <c r="L22" s="18"/>
      <c r="M22" s="18"/>
    </row>
  </sheetData>
  <mergeCells count="3">
    <mergeCell ref="A1:L1"/>
    <mergeCell ref="A2:L2"/>
    <mergeCell ref="A3:L3"/>
  </mergeCells>
  <printOptions horizontalCentered="1"/>
  <pageMargins left="0.196527777777778" right="0.196527777777778" top="0.354166666666667" bottom="0.354166666666667" header="0.196527777777778" footer="0.196527777777778"/>
  <pageSetup paperSize="9" scale="55" fitToHeight="0" orientation="landscape" horizontalDpi="600"/>
  <headerFooter>
    <oddFooter>&amp;C&amp;P+10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一月</vt:lpstr>
      <vt:lpstr>三月</vt:lpstr>
      <vt:lpstr>四月 </vt:lpstr>
      <vt:lpstr>六月</vt:lpstr>
      <vt:lpstr>八月</vt:lpstr>
      <vt:lpstr>九月</vt:lpstr>
      <vt:lpstr>十月</vt:lpstr>
      <vt:lpstr>十一月</vt:lpstr>
      <vt:lpstr>十二月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囧</cp:lastModifiedBy>
  <dcterms:created xsi:type="dcterms:W3CDTF">2017-05-04T18:17:00Z</dcterms:created>
  <cp:lastPrinted>2017-12-06T11:37:00Z</cp:lastPrinted>
  <dcterms:modified xsi:type="dcterms:W3CDTF">2024-12-31T11:47:42Z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5492E44AC04F46A79F2027D52C8327F1_13</vt:lpwstr>
  </property>
</Properties>
</file>